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40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<sst xmlns="http://schemas.openxmlformats.org/spreadsheetml/2006/main" count="38" uniqueCount="34">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</sst>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274.62900000000002</v>
      </c>
      <c r="D11" s="49">
        <v>209485.04</v>
      </c>
      <c r="E11" s="50">
        <v>7518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209607.90000000002</v>
      </c>
      <c r="K11" s="24">
        <v>3.6529529130087793E-2</v>
      </c>
      <c r="L11" s="25">
        <f>J11-D11</f>
        <v>122.86000000001513</v>
      </c>
    </row>
    <row r="12" spans="2:12" s="26" customFormat="1" ht="27.75" customHeight="1" x14ac:dyDescent="0.25">
      <c r="B12" s="22" t="s">
        <v>18</v>
      </c>
      <c r="C12" s="48">
        <v>288.61599999999999</v>
      </c>
      <c r="D12" s="49">
        <v>220400.13</v>
      </c>
      <c r="E12" s="50">
        <v>7518.0000000000009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220486.30000000002</v>
      </c>
      <c r="K12" s="24">
        <v>3.8389997339718006E-2</v>
      </c>
      <c r="L12" s="25">
        <f t="shared" ref="L12:L22" si="0">J12-D12</f>
        <v>86.170000000012806</v>
      </c>
    </row>
    <row r="13" spans="2:12" s="26" customFormat="1" ht="27.75" customHeight="1" x14ac:dyDescent="0.25">
      <c r="B13" s="22" t="s">
        <v>19</v>
      </c>
      <c r="C13" s="48">
        <v>239.733</v>
      </c>
      <c r="D13" s="49">
        <v>182506.17</v>
      </c>
      <c r="E13" s="50">
        <v>7518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182198.54000000004</v>
      </c>
      <c r="K13" s="24">
        <v>3.1887869114126097E-2</v>
      </c>
      <c r="L13" s="25">
        <f t="shared" si="0"/>
        <v>-307.62999999997555</v>
      </c>
    </row>
    <row r="14" spans="2:12" s="26" customFormat="1" ht="27.75" customHeight="1" x14ac:dyDescent="0.25">
      <c r="B14" s="22" t="s">
        <v>20</v>
      </c>
      <c r="C14" s="48">
        <v>120.25299999999999</v>
      </c>
      <c r="D14" s="49">
        <v>91572.44</v>
      </c>
      <c r="E14" s="50">
        <v>7518</v>
      </c>
      <c r="F14" s="48">
        <v>1.7000000000000001E-2</v>
      </c>
      <c r="G14" s="23">
        <v>703.38</v>
      </c>
      <c r="H14" s="23">
        <v>877.55</v>
      </c>
      <c r="I14" s="23">
        <v>1383.48</v>
      </c>
      <c r="J14" s="23">
        <v>90825.3583984375</v>
      </c>
      <c r="K14" s="24">
        <v>1.5995344506517691E-2</v>
      </c>
      <c r="L14" s="25">
        <f t="shared" si="0"/>
        <v>-747.08160156250233</v>
      </c>
    </row>
    <row r="15" spans="2:12" s="26" customFormat="1" ht="27.75" customHeight="1" x14ac:dyDescent="0.25">
      <c r="B15" s="22" t="s">
        <v>21</v>
      </c>
      <c r="C15" s="48">
        <v>116.41800000000001</v>
      </c>
      <c r="D15" s="49">
        <v>88564.91</v>
      </c>
      <c r="E15" s="50">
        <v>7517.900146484375</v>
      </c>
      <c r="F15" s="48">
        <v>1.7000000000000001E-2</v>
      </c>
      <c r="G15" s="23">
        <v>703.38</v>
      </c>
      <c r="H15" s="23">
        <v>877.55</v>
      </c>
      <c r="I15" s="23">
        <v>1383.48</v>
      </c>
      <c r="J15" s="23">
        <v>88539.56982421875</v>
      </c>
      <c r="K15" s="24">
        <v>1.5485441111430697E-2</v>
      </c>
      <c r="L15" s="25">
        <f t="shared" si="0"/>
        <v>-25.340175781253492</v>
      </c>
    </row>
    <row r="16" spans="2:12" s="26" customFormat="1" ht="27.75" customHeight="1" x14ac:dyDescent="0.25">
      <c r="B16" s="22" t="s">
        <v>22</v>
      </c>
      <c r="C16" s="48">
        <v>16.305999999999997</v>
      </c>
      <c r="D16" s="49">
        <v>12337.97</v>
      </c>
      <c r="E16" s="50">
        <v>7517.9000000000005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2.1689567565410547E-3</v>
      </c>
      <c r="L16" s="25">
        <f t="shared" si="0"/>
        <v>-12337.97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7517.9000000000005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102350.56</v>
      </c>
      <c r="K17" s="24">
        <v>0</v>
      </c>
      <c r="L17" s="25">
        <f t="shared" si="0"/>
        <v>102350.56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7517.9000000000005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102245.81999999999</v>
      </c>
      <c r="K18" s="24">
        <v>0</v>
      </c>
      <c r="L18" s="25">
        <f t="shared" si="0"/>
        <v>102245.81999999999</v>
      </c>
    </row>
    <row r="19" spans="2:12" s="26" customFormat="1" ht="27.75" customHeight="1" x14ac:dyDescent="0.25">
      <c r="B19" s="22" t="s">
        <v>25</v>
      </c>
      <c r="C19" s="48">
        <v>34.423000000000002</v>
      </c>
      <c r="D19" s="49">
        <v>27539.34</v>
      </c>
      <c r="E19" s="50">
        <v>7517.8999786376953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102245.82080078125</v>
      </c>
      <c r="K19" s="24">
        <v>4.5788052644772925E-3</v>
      </c>
      <c r="L19" s="25">
        <f t="shared" si="0"/>
        <v>74706.480800781253</v>
      </c>
    </row>
    <row r="20" spans="2:12" s="26" customFormat="1" ht="27.75" customHeight="1" x14ac:dyDescent="0.25">
      <c r="B20" s="22" t="s">
        <v>26</v>
      </c>
      <c r="C20" s="48">
        <v>122.98099999999999</v>
      </c>
      <c r="D20" s="49">
        <v>98387.54</v>
      </c>
      <c r="E20" s="50">
        <v>7517.8999786376953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102245.82080078125</v>
      </c>
      <c r="K20" s="24">
        <v>1.6358424606532893E-2</v>
      </c>
      <c r="L20" s="25">
        <f t="shared" si="0"/>
        <v>3858.2808007812564</v>
      </c>
    </row>
    <row r="21" spans="2:12" s="26" customFormat="1" ht="27.75" customHeight="1" x14ac:dyDescent="0.25">
      <c r="B21" s="22" t="s">
        <v>27</v>
      </c>
      <c r="C21" s="48">
        <v>181.47200000000001</v>
      </c>
      <c r="D21" s="49">
        <v>145234.29999999999</v>
      </c>
      <c r="E21" s="50">
        <v>7517.9000000000005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102283.44</v>
      </c>
      <c r="K21" s="24">
        <v>2.4138655741629975E-2</v>
      </c>
      <c r="L21" s="25">
        <f t="shared" si="0"/>
        <v>-42950.859999999986</v>
      </c>
    </row>
    <row r="22" spans="2:12" s="26" customFormat="1" ht="27.75" customHeight="1" x14ac:dyDescent="0.25">
      <c r="B22" s="22" t="s">
        <v>28</v>
      </c>
      <c r="C22" s="48">
        <v>252.78299999999999</v>
      </c>
      <c r="D22" s="49">
        <v>203180.89</v>
      </c>
      <c r="E22" s="50">
        <v>7518.0999450683594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102728.70947265625</v>
      </c>
      <c r="K22" s="24">
        <v>3.3623256121490884E-2</v>
      </c>
      <c r="L22" s="25">
        <f t="shared" si="0"/>
        <v>-100452.18052734376</v>
      </c>
    </row>
    <row r="23" spans="2:12" s="26" customFormat="1" ht="15" x14ac:dyDescent="0.25">
      <c r="B23" s="27" t="s">
        <v>29</v>
      </c>
      <c r="C23" s="28">
        <f>SUM(C11:C22)</f>
        <v>1647.6139999999998</v>
      </c>
      <c r="D23" s="28">
        <f>SUM(D11:D22)</f>
        <v>1279208.73</v>
      </c>
      <c r="E23" s="47">
        <f>E22</f>
        <v>7518.0999450683594</v>
      </c>
      <c r="F23" s="30">
        <f>SUM(F11:F22)/12</f>
        <v>1.7000000230967999E-2</v>
      </c>
      <c r="G23" s="29"/>
      <c r="H23" s="29"/>
      <c r="I23" s="29"/>
      <c r="J23" s="29">
        <f>SUM(J11:J22)</f>
        <v>1405757.8392968751</v>
      </c>
      <c r="K23" s="31">
        <f>SUM(K11:K22)/12</f>
        <v>1.8263023307712699E-2</v>
      </c>
      <c r="L23" s="29">
        <f t="shared" ref="L23" si="1">SUM(L11:L22)</f>
        <v>126549.10929687502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40а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2019-04-05T10:20:31Z</dcterms:modified>
</cp:coreProperties>
</file>